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สรุป" sheetId="1" r:id="rId1"/>
    <sheet name="ประเมิน ม.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8" i="1"/>
  <c r="C37" i="2" l="1"/>
  <c r="C17" i="2"/>
</calcChain>
</file>

<file path=xl/sharedStrings.xml><?xml version="1.0" encoding="utf-8"?>
<sst xmlns="http://schemas.openxmlformats.org/spreadsheetml/2006/main" count="142" uniqueCount="93">
  <si>
    <t>สรุปผลการจัดประเภทชุมชนท่องเที่ยว</t>
  </si>
  <si>
    <t>ทะเบียนชุมชนท่องเที่ยว</t>
  </si>
  <si>
    <t xml:space="preserve">ประเภทชุมชนท่องเที่ยว </t>
  </si>
  <si>
    <t>เกณฑ์การประเมินหมู่บ้าน</t>
  </si>
  <si>
    <r>
      <t xml:space="preserve">ประเภทชุมชนท่องเที่ยว
</t>
    </r>
    <r>
      <rPr>
        <b/>
        <sz val="11.5"/>
        <color theme="1"/>
        <rFont val="TH SarabunPSK"/>
        <family val="2"/>
      </rPr>
      <t>(A,B,C,D)</t>
    </r>
  </si>
  <si>
    <t>กรณีเป็นหมู่บ้านประเภท C โปรดระบุความโดดเด่นเฉพาะทาง
(1,2,3,4,5)</t>
  </si>
  <si>
    <t xml:space="preserve">หมายเหตุ
(กรณีเป็นหมู่บ้านประเภท C (5) โปรดระบุความโดดเด่นเฉพาะทาง) </t>
  </si>
  <si>
    <t>ที่</t>
  </si>
  <si>
    <t>จังหวัด</t>
  </si>
  <si>
    <t>อำเภอ</t>
  </si>
  <si>
    <t>ตำบล</t>
  </si>
  <si>
    <t>หมู่</t>
  </si>
  <si>
    <t>ชื่อบ้าน</t>
  </si>
  <si>
    <t>รหัสหมู่บ้าน</t>
  </si>
  <si>
    <t>ชุมชนท่องเที่ยว OTOP นวัตวิถี</t>
  </si>
  <si>
    <t>หมู่บ้าน OTOP เพื่อการท่องเที่ยว</t>
  </si>
  <si>
    <r>
      <t>หมู่บ้านท่องเที่ยวโดยชุมชน</t>
    </r>
    <r>
      <rPr>
        <b/>
        <sz val="12"/>
        <color rgb="FF000000"/>
        <rFont val="TH SarabunPSK"/>
        <family val="2"/>
      </rPr>
      <t xml:space="preserve"> (SE)</t>
    </r>
  </si>
  <si>
    <t>1. ด้านศักยภาพในการดึงดูดนักท่องเที่ยว</t>
  </si>
  <si>
    <t xml:space="preserve">2. ด้านความพร้อมของชุมชนและสิ่งอำนวยความสะดวก </t>
  </si>
  <si>
    <t xml:space="preserve">3. ด้านสินค้าและบริการ </t>
  </si>
  <si>
    <t>รวม</t>
  </si>
  <si>
    <t>1</t>
  </si>
  <si>
    <t>พิกัดชุมชนท่องเที่ยวฯ</t>
  </si>
  <si>
    <t>ความโดดเด่นเฉพาะด้านของชุมชน</t>
  </si>
  <si>
    <t>หมายเหตุ : ความโดดเด่นเฉพาะด้านของชุมชน</t>
  </si>
  <si>
    <t xml:space="preserve">               2. ชุมชนท่องเที่ยวเชิงสร้างสรรค์แบบศิลปวัฒนธรรม</t>
  </si>
  <si>
    <t xml:space="preserve">               3. ชุมชนท่องเที่ยวเชิงสร้างสรรค์แบบเกษตรกรรม</t>
  </si>
  <si>
    <t xml:space="preserve">               4. ชุมชนท่องเที่ยวเชิงสร้างสรรค์รูปแบบการส่งเสริมสุขภาพ</t>
  </si>
  <si>
    <t>ลำปาง</t>
  </si>
  <si>
    <t>เถิน</t>
  </si>
  <si>
    <t>แม่วะ</t>
  </si>
  <si>
    <t>2</t>
  </si>
  <si>
    <t>ท่าช้าง</t>
  </si>
  <si>
    <t>P</t>
  </si>
  <si>
    <t>แม่ถอด</t>
  </si>
  <si>
    <t>นาบ้านไร่</t>
  </si>
  <si>
    <t xml:space="preserve"> </t>
  </si>
  <si>
    <t>D</t>
  </si>
  <si>
    <t>C</t>
  </si>
  <si>
    <t>ธรรมชาติ/</t>
  </si>
  <si>
    <t>นิเวศน์</t>
  </si>
  <si>
    <t xml:space="preserve">               1. ชุมชนท่องเที่ยวเชิงสร้างสรรค์รูปแบบธรรมชาติ/นิเวศน์</t>
  </si>
  <si>
    <t>เศรษฐกิจ</t>
  </si>
  <si>
    <t>พอเพียง</t>
  </si>
  <si>
    <t>ละติจูด:17.50111620159983</t>
  </si>
  <si>
    <t>ลองติจูด:99.18425817042589</t>
  </si>
  <si>
    <t>ละติจูด:17.689350115543945</t>
  </si>
  <si>
    <t>ลองติจูด:9918033074587582</t>
  </si>
  <si>
    <t>แบบประเมินการจัดประเภทชุมชนท่องเที่ยว</t>
  </si>
  <si>
    <t xml:space="preserve">ชื่อหมู่บ้าน .....บ้านนาบ้านไร่.....................................รหัสหมู่บ้าน.......52080705.................... หมู่ที่.....5..... </t>
  </si>
  <si>
    <t xml:space="preserve"> ตำบล........แม่ถอด..............อำเภอ....เถิน................  จังหวัด....ลำปาง..................................................... </t>
  </si>
  <si>
    <t>R</t>
  </si>
  <si>
    <t>หมู่บ้านท่องเที่ยวโดยชุมชน (SE)</t>
  </si>
  <si>
    <t>ด้าน</t>
  </si>
  <si>
    <t>ตัวชี้วัด</t>
  </si>
  <si>
    <t>คะแนนเต็ม</t>
  </si>
  <si>
    <t>คะแนนที่ได้</t>
  </si>
  <si>
    <t>ระบุเหตุผลประกอบ</t>
  </si>
  <si>
    <t>1) การเชื่อมโยงแหล่งท่องเที่ยวหลัก</t>
  </si>
  <si>
    <t>ขาดเส้นทางเชื่อมโยงการท่องเที่ยวภายในอำเภอ</t>
  </si>
  <si>
    <t xml:space="preserve">2) จุดดึงดูดการท่องเที่ยวในชุมชนและการเป็นที่รู้จักในวงกว้าง </t>
  </si>
  <si>
    <t>มีจุดดึงดูดการท่องเที่ยวไม่หลากหลาย มีแต่ผลิตภัณฑ์แก้วฯ</t>
  </si>
  <si>
    <t xml:space="preserve">3) สถิตินักท่องเที่ยว </t>
  </si>
  <si>
    <t xml:space="preserve">จุดประสงค์เพื่อมาซื้อผลิตภัณฑ์เท่านั้น </t>
  </si>
  <si>
    <t>4) การสร้างรายได้และการกระจายรายได้จากการท่องเที่ยว</t>
  </si>
  <si>
    <t>มีแต่แหล่งซื้อผลิตภัณฑ์ ไม่มีร้านอาหารที่ได้มาตรฐาน</t>
  </si>
  <si>
    <t xml:space="preserve">5) เครือข่ายการท่องเที่ยวที่ประสานนำนักท่องเที่ยวเข้าสู่ชุมชน </t>
  </si>
  <si>
    <t>ไม่มีเครือข่าย ยังขาดการประชาสัมพันธ์</t>
  </si>
  <si>
    <t>1) ความพร้อมขององค์กรและบุคลากร</t>
  </si>
  <si>
    <t>คนในชุมชนยังมีความคิดแตกต่าง ต้องใช้ระยะเวลาในการทำความเข้าใจ</t>
  </si>
  <si>
    <t>2) การจัดระบบบริหารจัดการด้านการท่องเที่ยว</t>
  </si>
  <si>
    <t>ขาดการบริหารจัดการเชิงรุก</t>
  </si>
  <si>
    <t xml:space="preserve">3) สิ่งอำนวยความสะดวกในการรองรับนักท่องเที่ยว </t>
  </si>
  <si>
    <t>ไม่มีบ้านพักโฮมสเตย์บริการนักท่องเที่ยว</t>
  </si>
  <si>
    <t>3. ด้านสินค้าและบริการ</t>
  </si>
  <si>
    <t xml:space="preserve">1) ความโดดเด่นของผลิตภัณฑ์เฉพาะถิ่น </t>
  </si>
  <si>
    <t>มีความโดดเด่นในด้านอัตลักษณ์ของชุมชน คือแก้วโป่งข่าม</t>
  </si>
  <si>
    <t xml:space="preserve">2) บริการด้านการท่องเที่ยว </t>
  </si>
  <si>
    <t>ไม่มีมัคคุเทศก์และรถบริการ</t>
  </si>
  <si>
    <t>ประเภท......D...................................................</t>
  </si>
  <si>
    <r>
      <rPr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กรณีเป็นชุมชนท่องเที่ยวประเภท C โปรดระบุความโดดเด่นเฉพาะทางดังนี้  (เลือกได้เพียง 1 ข้อ)
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1.หมู่บ้านเศรษฐกิจพอเพียง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2.บริหารจัดการกองทุนชุมชน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3.บริหารจัดการด้านสิ่งแวดล้อม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4.เกษตรอินทรีย์ เกษตรปลอดภัย 
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5.ประเภทอื่นๆ โปรดระบุ....................................................</t>
    </r>
  </si>
  <si>
    <t xml:space="preserve">ชื่อหมู่บ้าน .....ท่าช้าง....................................รหัสหมู่บ้าน.......52080202.................... หมู่ที่.....2..... </t>
  </si>
  <si>
    <t xml:space="preserve"> ตำบล........แม่วะ..............อำเภอ....เถิน................  จังหวัด....ลำปาง..................................................... </t>
  </si>
  <si>
    <t>เป็นเส้นทางผ่านเข้าไปอุทยานแห่งชาติแม่วะ</t>
  </si>
  <si>
    <t>มีจุดเช็คอินเป็นหมู่บ้านหน้าด่านในการเที่ยวอุทยานแม่วะ</t>
  </si>
  <si>
    <t>เป็นนักท่องเที่ยวเฉพาะกลุ่ม ไม่ครอบคลุมทุกกลุ่ม</t>
  </si>
  <si>
    <t>มีการกระจายรายได้ให้ทุกกลุ่มทุกครัวเรือน</t>
  </si>
  <si>
    <t>คนในชุมชนมีความสามัคคี พัฒนาหมู่บ้านอย่างต่อเนื่อง</t>
  </si>
  <si>
    <t>มีการแบ่งหน้าที่ความรับผิดชอบชัดเจน มีการกระจายรายได้</t>
  </si>
  <si>
    <t>มีป้ายแผนที่แสดงเส้นทางการท่องเที่ยว</t>
  </si>
  <si>
    <t>ผลิตภัณฑ์มีคุณภาพ มาตรฐาน สร้างการมีส่วนร่วมของนักท่องเที่ยว</t>
  </si>
  <si>
    <t xml:space="preserve">มีกิจกรรมบริการการท่องเที่ยวหลากหลาย </t>
  </si>
  <si>
    <t>ประเภท.......C....โดดเด่นด้านหมู่บ้านเศรษฐกิจพอเพียง...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</si>
</sst>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.5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rgb="FF000000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2"/>
      <color theme="1"/>
      <name val="TH SarabunPSK"/>
      <family val="2"/>
    </font>
    <font>
      <sz val="16"/>
      <color theme="1"/>
      <name val="Wingdings 2"/>
      <family val="1"/>
      <charset val="2"/>
    </font>
    <font>
      <sz val="10"/>
      <color theme="1"/>
      <name val="TH SarabunIT๙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theme="1"/>
      <name val="Wingdings 2"/>
      <family val="1"/>
      <charset val="2"/>
    </font>
    <font>
      <b/>
      <sz val="14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6"/>
      <color theme="1"/>
      <name val="TH SarabunPSK"/>
      <family val="2"/>
    </font>
    <font>
      <sz val="16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shrinkToFit="1"/>
    </xf>
    <xf numFmtId="0" fontId="1" fillId="0" borderId="4" xfId="0" applyFont="1" applyBorder="1"/>
    <xf numFmtId="0" fontId="6" fillId="0" borderId="4" xfId="0" applyFont="1" applyBorder="1"/>
    <xf numFmtId="0" fontId="6" fillId="0" borderId="0" xfId="0" applyFont="1"/>
    <xf numFmtId="0" fontId="2" fillId="0" borderId="0" xfId="0" applyFont="1"/>
    <xf numFmtId="49" fontId="1" fillId="0" borderId="5" xfId="0" applyNumberFormat="1" applyFont="1" applyBorder="1" applyAlignment="1">
      <alignment horizontal="center" shrinkToFit="1"/>
    </xf>
    <xf numFmtId="1" fontId="12" fillId="0" borderId="11" xfId="1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shrinkToFit="1"/>
    </xf>
    <xf numFmtId="49" fontId="8" fillId="0" borderId="5" xfId="0" applyNumberFormat="1" applyFont="1" applyBorder="1" applyAlignment="1">
      <alignment horizontal="center" shrinkToFit="1"/>
    </xf>
    <xf numFmtId="49" fontId="10" fillId="0" borderId="5" xfId="0" applyNumberFormat="1" applyFont="1" applyBorder="1" applyAlignment="1">
      <alignment horizontal="center" shrinkToFit="1"/>
    </xf>
    <xf numFmtId="49" fontId="1" fillId="0" borderId="9" xfId="0" applyNumberFormat="1" applyFont="1" applyBorder="1" applyAlignment="1">
      <alignment horizontal="center" shrinkToFit="1"/>
    </xf>
    <xf numFmtId="1" fontId="12" fillId="0" borderId="12" xfId="1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 shrinkToFit="1"/>
    </xf>
    <xf numFmtId="49" fontId="8" fillId="0" borderId="9" xfId="0" applyNumberFormat="1" applyFont="1" applyBorder="1" applyAlignment="1">
      <alignment horizontal="center" shrinkToFit="1"/>
    </xf>
    <xf numFmtId="49" fontId="10" fillId="0" borderId="9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1" fillId="0" borderId="9" xfId="0" applyFont="1" applyBorder="1"/>
    <xf numFmtId="0" fontId="6" fillId="0" borderId="9" xfId="0" applyFont="1" applyBorder="1"/>
    <xf numFmtId="0" fontId="8" fillId="0" borderId="0" xfId="0" applyFont="1" applyAlignment="1">
      <alignment wrapText="1"/>
    </xf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/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3" xfId="0" applyFont="1" applyFill="1" applyBorder="1" applyAlignment="1">
      <alignment horizontal="left" vertical="center" readingOrder="1"/>
    </xf>
    <xf numFmtId="0" fontId="18" fillId="0" borderId="14" xfId="0" applyFont="1" applyBorder="1" applyAlignment="1">
      <alignment horizontal="center"/>
    </xf>
    <xf numFmtId="0" fontId="18" fillId="0" borderId="13" xfId="0" applyFont="1" applyBorder="1"/>
    <xf numFmtId="0" fontId="19" fillId="0" borderId="15" xfId="0" applyFont="1" applyFill="1" applyBorder="1" applyAlignment="1">
      <alignment horizontal="left" vertical="center" readingOrder="1"/>
    </xf>
    <xf numFmtId="0" fontId="18" fillId="0" borderId="16" xfId="0" applyFont="1" applyBorder="1" applyAlignment="1">
      <alignment horizontal="center"/>
    </xf>
    <xf numFmtId="0" fontId="18" fillId="0" borderId="15" xfId="0" applyFont="1" applyBorder="1"/>
    <xf numFmtId="0" fontId="19" fillId="0" borderId="17" xfId="0" applyFont="1" applyFill="1" applyBorder="1" applyAlignment="1">
      <alignment horizontal="left" vertical="center" readingOrder="1"/>
    </xf>
    <xf numFmtId="0" fontId="18" fillId="0" borderId="18" xfId="0" applyFont="1" applyBorder="1" applyAlignment="1">
      <alignment horizontal="center"/>
    </xf>
    <xf numFmtId="0" fontId="18" fillId="0" borderId="17" xfId="0" applyFont="1" applyBorder="1"/>
    <xf numFmtId="0" fontId="19" fillId="0" borderId="13" xfId="0" applyFont="1" applyFill="1" applyBorder="1" applyAlignment="1">
      <alignment horizontal="left" vertical="center" wrapText="1" readingOrder="1"/>
    </xf>
    <xf numFmtId="0" fontId="10" fillId="0" borderId="13" xfId="0" applyFont="1" applyBorder="1"/>
    <xf numFmtId="0" fontId="19" fillId="0" borderId="15" xfId="0" applyFont="1" applyFill="1" applyBorder="1" applyAlignment="1">
      <alignment horizontal="left" vertical="center" wrapText="1" readingOrder="1"/>
    </xf>
    <xf numFmtId="0" fontId="19" fillId="0" borderId="17" xfId="0" applyFont="1" applyFill="1" applyBorder="1" applyAlignment="1">
      <alignment horizontal="left" vertical="center" wrapText="1" readingOrder="1"/>
    </xf>
    <xf numFmtId="0" fontId="8" fillId="0" borderId="4" xfId="0" applyFont="1" applyBorder="1" applyAlignment="1">
      <alignment wrapText="1"/>
    </xf>
    <xf numFmtId="0" fontId="8" fillId="0" borderId="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8" fillId="0" borderId="5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 readingOrder="1"/>
    </xf>
    <xf numFmtId="0" fontId="19" fillId="0" borderId="9" xfId="0" applyFont="1" applyBorder="1" applyAlignment="1">
      <alignment horizontal="left" vertical="top" wrapText="1" readingOrder="1"/>
    </xf>
    <xf numFmtId="0" fontId="1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zoomScale="90" zoomScaleNormal="90" zoomScaleSheetLayoutView="110" workbookViewId="0">
      <selection activeCell="Q12" sqref="Q12"/>
    </sheetView>
  </sheetViews>
  <sheetFormatPr defaultColWidth="9" defaultRowHeight="20.25" x14ac:dyDescent="0.3"/>
  <cols>
    <col min="1" max="1" width="6" style="1" customWidth="1"/>
    <col min="2" max="2" width="6.25" style="1" bestFit="1" customWidth="1"/>
    <col min="3" max="3" width="7.375" style="1" customWidth="1"/>
    <col min="4" max="4" width="5.625" style="1" bestFit="1" customWidth="1"/>
    <col min="5" max="5" width="5.5" style="1" customWidth="1"/>
    <col min="6" max="6" width="8.25" style="1" bestFit="1" customWidth="1"/>
    <col min="7" max="7" width="6.75" style="1" customWidth="1"/>
    <col min="8" max="9" width="7.75" style="1" customWidth="1"/>
    <col min="10" max="10" width="9.875" style="1" customWidth="1"/>
    <col min="11" max="15" width="3.75" style="1" customWidth="1"/>
    <col min="16" max="18" width="3.875" style="1" customWidth="1"/>
    <col min="19" max="20" width="3.75" style="1" customWidth="1"/>
    <col min="21" max="21" width="3.875" style="1" bestFit="1" customWidth="1"/>
    <col min="22" max="23" width="6.875" style="7" customWidth="1"/>
    <col min="24" max="25" width="9" style="1"/>
    <col min="26" max="26" width="23.875" style="1" customWidth="1"/>
    <col min="27" max="16384" width="9" style="1"/>
  </cols>
  <sheetData>
    <row r="1" spans="1:28" x14ac:dyDescent="0.3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8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8" s="2" customFormat="1" ht="18.75" customHeight="1" x14ac:dyDescent="0.3">
      <c r="A3" s="71" t="s">
        <v>1</v>
      </c>
      <c r="B3" s="72"/>
      <c r="C3" s="72"/>
      <c r="D3" s="72"/>
      <c r="E3" s="72"/>
      <c r="F3" s="72"/>
      <c r="G3" s="73"/>
      <c r="H3" s="74" t="s">
        <v>2</v>
      </c>
      <c r="I3" s="74"/>
      <c r="J3" s="74"/>
      <c r="K3" s="74" t="s">
        <v>3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66" t="s">
        <v>4</v>
      </c>
      <c r="W3" s="66" t="s">
        <v>23</v>
      </c>
      <c r="X3" s="75" t="s">
        <v>5</v>
      </c>
      <c r="Y3" s="57" t="s">
        <v>6</v>
      </c>
      <c r="Z3" s="63" t="s">
        <v>22</v>
      </c>
    </row>
    <row r="4" spans="1:28" s="3" customFormat="1" ht="108.75" customHeight="1" x14ac:dyDescent="0.2">
      <c r="A4" s="58" t="s">
        <v>7</v>
      </c>
      <c r="B4" s="58" t="s">
        <v>8</v>
      </c>
      <c r="C4" s="58" t="s">
        <v>9</v>
      </c>
      <c r="D4" s="58" t="s">
        <v>10</v>
      </c>
      <c r="E4" s="58" t="s">
        <v>11</v>
      </c>
      <c r="F4" s="58" t="s">
        <v>12</v>
      </c>
      <c r="G4" s="68" t="s">
        <v>13</v>
      </c>
      <c r="H4" s="66" t="s">
        <v>14</v>
      </c>
      <c r="I4" s="66" t="s">
        <v>15</v>
      </c>
      <c r="J4" s="66" t="s">
        <v>16</v>
      </c>
      <c r="K4" s="57" t="s">
        <v>17</v>
      </c>
      <c r="L4" s="57"/>
      <c r="M4" s="57"/>
      <c r="N4" s="57"/>
      <c r="O4" s="57"/>
      <c r="P4" s="57" t="s">
        <v>18</v>
      </c>
      <c r="Q4" s="57"/>
      <c r="R4" s="57"/>
      <c r="S4" s="57" t="s">
        <v>19</v>
      </c>
      <c r="T4" s="57"/>
      <c r="U4" s="66" t="s">
        <v>20</v>
      </c>
      <c r="V4" s="70"/>
      <c r="W4" s="70"/>
      <c r="X4" s="76"/>
      <c r="Y4" s="57"/>
      <c r="Z4" s="64"/>
    </row>
    <row r="5" spans="1:28" s="2" customFormat="1" ht="18.75" customHeight="1" x14ac:dyDescent="0.25">
      <c r="A5" s="59"/>
      <c r="B5" s="60"/>
      <c r="C5" s="59"/>
      <c r="D5" s="59"/>
      <c r="E5" s="59"/>
      <c r="F5" s="59"/>
      <c r="G5" s="69"/>
      <c r="H5" s="70"/>
      <c r="I5" s="70"/>
      <c r="J5" s="70"/>
      <c r="K5" s="4">
        <v>1.1000000000000001</v>
      </c>
      <c r="L5" s="4">
        <v>1.2</v>
      </c>
      <c r="M5" s="4">
        <v>1.3</v>
      </c>
      <c r="N5" s="4">
        <v>1.4</v>
      </c>
      <c r="O5" s="4">
        <v>1.5</v>
      </c>
      <c r="P5" s="4">
        <v>2.1</v>
      </c>
      <c r="Q5" s="4">
        <v>2.2000000000000002</v>
      </c>
      <c r="R5" s="4">
        <v>2.2999999999999998</v>
      </c>
      <c r="S5" s="4">
        <v>3.1</v>
      </c>
      <c r="T5" s="4">
        <v>3.2</v>
      </c>
      <c r="U5" s="67"/>
      <c r="V5" s="67"/>
      <c r="W5" s="67"/>
      <c r="X5" s="77"/>
      <c r="Y5" s="57"/>
      <c r="Z5" s="65"/>
    </row>
    <row r="6" spans="1:28" ht="25.5" customHeight="1" x14ac:dyDescent="0.35">
      <c r="A6" s="9" t="s">
        <v>21</v>
      </c>
      <c r="B6" s="9" t="s">
        <v>28</v>
      </c>
      <c r="C6" s="9" t="s">
        <v>29</v>
      </c>
      <c r="D6" s="9" t="s">
        <v>30</v>
      </c>
      <c r="E6" s="9" t="s">
        <v>31</v>
      </c>
      <c r="F6" s="9" t="s">
        <v>32</v>
      </c>
      <c r="G6" s="10"/>
      <c r="H6" s="11" t="s">
        <v>33</v>
      </c>
      <c r="I6" s="11" t="s">
        <v>36</v>
      </c>
      <c r="J6" s="12"/>
      <c r="K6" s="19">
        <v>7</v>
      </c>
      <c r="L6" s="19">
        <v>9</v>
      </c>
      <c r="M6" s="19">
        <v>5</v>
      </c>
      <c r="N6" s="19">
        <v>7</v>
      </c>
      <c r="O6" s="19">
        <v>6</v>
      </c>
      <c r="P6" s="19">
        <v>8</v>
      </c>
      <c r="Q6" s="19">
        <v>8</v>
      </c>
      <c r="R6" s="19">
        <v>8</v>
      </c>
      <c r="S6" s="19">
        <v>9</v>
      </c>
      <c r="T6" s="19">
        <v>7</v>
      </c>
      <c r="U6" s="19">
        <f>SUM(K6:T6)</f>
        <v>74</v>
      </c>
      <c r="V6" s="13" t="s">
        <v>38</v>
      </c>
      <c r="W6" s="13" t="s">
        <v>39</v>
      </c>
      <c r="X6" s="12" t="s">
        <v>21</v>
      </c>
      <c r="Y6" s="12" t="s">
        <v>42</v>
      </c>
      <c r="Z6" s="21" t="s">
        <v>44</v>
      </c>
    </row>
    <row r="7" spans="1:28" ht="25.5" customHeight="1" x14ac:dyDescent="0.35">
      <c r="A7" s="14"/>
      <c r="B7" s="14"/>
      <c r="C7" s="14"/>
      <c r="D7" s="14"/>
      <c r="E7" s="14"/>
      <c r="F7" s="14"/>
      <c r="G7" s="15"/>
      <c r="H7" s="16"/>
      <c r="I7" s="16"/>
      <c r="J7" s="17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8"/>
      <c r="W7" s="18" t="s">
        <v>40</v>
      </c>
      <c r="X7" s="17"/>
      <c r="Y7" s="17" t="s">
        <v>43</v>
      </c>
      <c r="Z7" s="22" t="s">
        <v>45</v>
      </c>
    </row>
    <row r="8" spans="1:28" ht="25.5" customHeight="1" x14ac:dyDescent="0.3">
      <c r="A8" s="19">
        <v>2</v>
      </c>
      <c r="B8" s="19" t="s">
        <v>28</v>
      </c>
      <c r="C8" s="19" t="s">
        <v>29</v>
      </c>
      <c r="D8" s="19" t="s">
        <v>34</v>
      </c>
      <c r="E8" s="19">
        <v>5</v>
      </c>
      <c r="F8" s="19" t="s">
        <v>35</v>
      </c>
      <c r="G8" s="19"/>
      <c r="H8" s="19"/>
      <c r="I8" s="11" t="s">
        <v>33</v>
      </c>
      <c r="J8" s="19"/>
      <c r="K8" s="19">
        <v>7</v>
      </c>
      <c r="L8" s="19">
        <v>8</v>
      </c>
      <c r="M8" s="19">
        <v>5</v>
      </c>
      <c r="N8" s="19">
        <v>7</v>
      </c>
      <c r="O8" s="19">
        <v>6</v>
      </c>
      <c r="P8" s="19">
        <v>7</v>
      </c>
      <c r="Q8" s="19">
        <v>7</v>
      </c>
      <c r="R8" s="19">
        <v>7</v>
      </c>
      <c r="S8" s="19">
        <v>10</v>
      </c>
      <c r="T8" s="19">
        <v>7</v>
      </c>
      <c r="U8" s="19">
        <f>SUM(K8:T8)</f>
        <v>71</v>
      </c>
      <c r="V8" s="24" t="s">
        <v>37</v>
      </c>
      <c r="W8" s="24" t="s">
        <v>36</v>
      </c>
      <c r="X8" s="19"/>
      <c r="Y8" s="19"/>
      <c r="Z8" s="21" t="s">
        <v>46</v>
      </c>
    </row>
    <row r="9" spans="1:28" ht="25.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6"/>
      <c r="X9" s="25"/>
      <c r="Y9" s="25"/>
      <c r="Z9" s="22" t="s">
        <v>47</v>
      </c>
      <c r="AB9" s="1" t="s">
        <v>36</v>
      </c>
    </row>
    <row r="10" spans="1:28" ht="25.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5"/>
      <c r="Y10" s="5"/>
      <c r="Z10" s="5"/>
    </row>
    <row r="11" spans="1:28" ht="25.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5"/>
      <c r="Y11" s="5"/>
      <c r="Z11" s="5"/>
    </row>
    <row r="12" spans="1:28" ht="25.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 t="s">
        <v>36</v>
      </c>
      <c r="M12" s="5"/>
      <c r="N12" s="5"/>
      <c r="O12" s="5"/>
      <c r="P12" s="5"/>
      <c r="Q12" s="5"/>
      <c r="R12" s="5"/>
      <c r="S12" s="5"/>
      <c r="T12" s="5"/>
      <c r="U12" s="5"/>
      <c r="V12" s="6"/>
      <c r="W12" s="6"/>
      <c r="X12" s="5"/>
      <c r="Y12" s="5"/>
      <c r="Z12" s="5"/>
    </row>
    <row r="13" spans="1:28" ht="25.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5"/>
      <c r="Y13" s="5"/>
      <c r="Z13" s="5"/>
    </row>
    <row r="14" spans="1:28" ht="25.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 t="s">
        <v>36</v>
      </c>
      <c r="U14" s="5"/>
      <c r="V14" s="6"/>
      <c r="W14" s="6"/>
      <c r="X14" s="5"/>
      <c r="Y14" s="5"/>
      <c r="Z14" s="5"/>
    </row>
    <row r="16" spans="1:28" x14ac:dyDescent="0.3">
      <c r="A16" s="8" t="s">
        <v>24</v>
      </c>
    </row>
    <row r="17" spans="1:1" x14ac:dyDescent="0.3">
      <c r="A17" s="1" t="s">
        <v>41</v>
      </c>
    </row>
    <row r="18" spans="1:1" x14ac:dyDescent="0.3">
      <c r="A18" s="1" t="s">
        <v>25</v>
      </c>
    </row>
    <row r="19" spans="1:1" x14ac:dyDescent="0.3">
      <c r="A19" s="1" t="s">
        <v>26</v>
      </c>
    </row>
    <row r="20" spans="1:1" x14ac:dyDescent="0.3">
      <c r="A20" s="1" t="s">
        <v>27</v>
      </c>
    </row>
  </sheetData>
  <mergeCells count="24">
    <mergeCell ref="A3:G3"/>
    <mergeCell ref="H3:J3"/>
    <mergeCell ref="K3:U3"/>
    <mergeCell ref="V3:V5"/>
    <mergeCell ref="X3:X5"/>
    <mergeCell ref="P4:R4"/>
    <mergeCell ref="S4:T4"/>
    <mergeCell ref="W3:W5"/>
    <mergeCell ref="Y3:Y5"/>
    <mergeCell ref="A4:A5"/>
    <mergeCell ref="B4:B5"/>
    <mergeCell ref="A2:Z2"/>
    <mergeCell ref="A1:Z1"/>
    <mergeCell ref="Z3:Z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O4"/>
  </mergeCells>
  <pageMargins left="0.49" right="0.32" top="0.41" bottom="0.5600000000000000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30" sqref="B30"/>
    </sheetView>
  </sheetViews>
  <sheetFormatPr defaultColWidth="9.125" defaultRowHeight="21" x14ac:dyDescent="0.35"/>
  <cols>
    <col min="1" max="1" width="19.75" style="27" customWidth="1"/>
    <col min="2" max="2" width="47.125" style="28" bestFit="1" customWidth="1"/>
    <col min="3" max="3" width="7.875" style="29" customWidth="1"/>
    <col min="4" max="4" width="8.375" style="30" customWidth="1"/>
    <col min="5" max="5" width="4.125" style="30" bestFit="1" customWidth="1"/>
    <col min="6" max="6" width="39" style="30" customWidth="1"/>
    <col min="7" max="16384" width="9.125" style="30"/>
  </cols>
  <sheetData>
    <row r="1" spans="1:10" x14ac:dyDescent="0.35">
      <c r="F1" s="23"/>
      <c r="G1" s="31"/>
      <c r="H1" s="31"/>
      <c r="I1" s="31"/>
      <c r="J1" s="31"/>
    </row>
    <row r="2" spans="1:10" x14ac:dyDescent="0.35">
      <c r="A2" s="90" t="s">
        <v>48</v>
      </c>
      <c r="B2" s="90"/>
      <c r="C2" s="90"/>
      <c r="D2" s="90"/>
      <c r="E2" s="90"/>
      <c r="F2" s="90"/>
    </row>
    <row r="3" spans="1:10" x14ac:dyDescent="0.35">
      <c r="A3" s="81" t="s">
        <v>49</v>
      </c>
      <c r="B3" s="81"/>
      <c r="C3" s="81"/>
      <c r="D3" s="81"/>
      <c r="E3" s="32" t="s">
        <v>36</v>
      </c>
      <c r="F3" s="33" t="s">
        <v>14</v>
      </c>
    </row>
    <row r="4" spans="1:10" x14ac:dyDescent="0.35">
      <c r="A4" s="81" t="s">
        <v>50</v>
      </c>
      <c r="B4" s="81"/>
      <c r="C4" s="81"/>
      <c r="D4" s="81"/>
      <c r="E4" s="34" t="s">
        <v>51</v>
      </c>
      <c r="F4" s="33" t="s">
        <v>15</v>
      </c>
    </row>
    <row r="5" spans="1:10" x14ac:dyDescent="0.35">
      <c r="E5" s="32" t="s">
        <v>36</v>
      </c>
      <c r="F5" s="33" t="s">
        <v>52</v>
      </c>
    </row>
    <row r="6" spans="1:10" x14ac:dyDescent="0.35">
      <c r="A6" s="35" t="s">
        <v>53</v>
      </c>
      <c r="B6" s="36" t="s">
        <v>54</v>
      </c>
      <c r="C6" s="37" t="s">
        <v>55</v>
      </c>
      <c r="D6" s="38" t="s">
        <v>56</v>
      </c>
      <c r="E6" s="39" t="s">
        <v>20</v>
      </c>
      <c r="F6" s="38" t="s">
        <v>57</v>
      </c>
    </row>
    <row r="7" spans="1:10" x14ac:dyDescent="0.35">
      <c r="A7" s="82" t="s">
        <v>17</v>
      </c>
      <c r="B7" s="40" t="s">
        <v>58</v>
      </c>
      <c r="C7" s="41">
        <v>10</v>
      </c>
      <c r="D7" s="42">
        <v>8</v>
      </c>
      <c r="E7" s="85">
        <v>38</v>
      </c>
      <c r="F7" s="42" t="s">
        <v>59</v>
      </c>
    </row>
    <row r="8" spans="1:10" x14ac:dyDescent="0.35">
      <c r="A8" s="83"/>
      <c r="B8" s="43" t="s">
        <v>60</v>
      </c>
      <c r="C8" s="44">
        <v>10</v>
      </c>
      <c r="D8" s="45">
        <v>8</v>
      </c>
      <c r="E8" s="86"/>
      <c r="F8" s="45" t="s">
        <v>61</v>
      </c>
    </row>
    <row r="9" spans="1:10" x14ac:dyDescent="0.35">
      <c r="A9" s="83"/>
      <c r="B9" s="43" t="s">
        <v>62</v>
      </c>
      <c r="C9" s="44">
        <v>10</v>
      </c>
      <c r="D9" s="45">
        <v>8</v>
      </c>
      <c r="E9" s="86"/>
      <c r="F9" s="45" t="s">
        <v>63</v>
      </c>
    </row>
    <row r="10" spans="1:10" x14ac:dyDescent="0.35">
      <c r="A10" s="83"/>
      <c r="B10" s="43" t="s">
        <v>64</v>
      </c>
      <c r="C10" s="44">
        <v>10</v>
      </c>
      <c r="D10" s="45">
        <v>7</v>
      </c>
      <c r="E10" s="86"/>
      <c r="F10" s="45" t="s">
        <v>65</v>
      </c>
    </row>
    <row r="11" spans="1:10" x14ac:dyDescent="0.35">
      <c r="A11" s="84"/>
      <c r="B11" s="46" t="s">
        <v>66</v>
      </c>
      <c r="C11" s="47">
        <v>10</v>
      </c>
      <c r="D11" s="48">
        <v>7</v>
      </c>
      <c r="E11" s="87"/>
      <c r="F11" s="48" t="s">
        <v>67</v>
      </c>
    </row>
    <row r="12" spans="1:10" x14ac:dyDescent="0.35">
      <c r="A12" s="82" t="s">
        <v>18</v>
      </c>
      <c r="B12" s="49" t="s">
        <v>68</v>
      </c>
      <c r="C12" s="41">
        <v>10</v>
      </c>
      <c r="D12" s="42">
        <v>7</v>
      </c>
      <c r="E12" s="85">
        <v>21</v>
      </c>
      <c r="F12" s="50" t="s">
        <v>69</v>
      </c>
      <c r="J12" s="30" t="s">
        <v>36</v>
      </c>
    </row>
    <row r="13" spans="1:10" x14ac:dyDescent="0.35">
      <c r="A13" s="83"/>
      <c r="B13" s="51" t="s">
        <v>70</v>
      </c>
      <c r="C13" s="44">
        <v>10</v>
      </c>
      <c r="D13" s="45">
        <v>7</v>
      </c>
      <c r="E13" s="86"/>
      <c r="F13" s="45" t="s">
        <v>71</v>
      </c>
    </row>
    <row r="14" spans="1:10" x14ac:dyDescent="0.35">
      <c r="A14" s="84"/>
      <c r="B14" s="52" t="s">
        <v>72</v>
      </c>
      <c r="C14" s="47">
        <v>10</v>
      </c>
      <c r="D14" s="48">
        <v>7</v>
      </c>
      <c r="E14" s="87"/>
      <c r="F14" s="48" t="s">
        <v>73</v>
      </c>
    </row>
    <row r="15" spans="1:10" x14ac:dyDescent="0.35">
      <c r="A15" s="88" t="s">
        <v>74</v>
      </c>
      <c r="B15" s="49" t="s">
        <v>75</v>
      </c>
      <c r="C15" s="41">
        <v>10</v>
      </c>
      <c r="D15" s="42">
        <v>10</v>
      </c>
      <c r="E15" s="85">
        <v>17</v>
      </c>
      <c r="F15" s="42" t="s">
        <v>76</v>
      </c>
      <c r="J15" s="30" t="s">
        <v>36</v>
      </c>
    </row>
    <row r="16" spans="1:10" x14ac:dyDescent="0.35">
      <c r="A16" s="89"/>
      <c r="B16" s="52" t="s">
        <v>77</v>
      </c>
      <c r="C16" s="47">
        <v>10</v>
      </c>
      <c r="D16" s="48">
        <v>7</v>
      </c>
      <c r="E16" s="87"/>
      <c r="F16" s="48" t="s">
        <v>78</v>
      </c>
    </row>
    <row r="17" spans="1:7" x14ac:dyDescent="0.35">
      <c r="A17" s="53"/>
      <c r="B17" s="54" t="s">
        <v>20</v>
      </c>
      <c r="C17" s="55">
        <f>SUM(C7:C16)</f>
        <v>100</v>
      </c>
      <c r="D17" s="56">
        <v>76</v>
      </c>
      <c r="E17" s="78" t="s">
        <v>79</v>
      </c>
      <c r="F17" s="79"/>
    </row>
    <row r="18" spans="1:7" ht="63" customHeight="1" x14ac:dyDescent="0.35">
      <c r="A18" s="80" t="s">
        <v>80</v>
      </c>
      <c r="B18" s="80"/>
      <c r="C18" s="80"/>
      <c r="D18" s="80"/>
      <c r="E18" s="80"/>
      <c r="F18" s="80"/>
    </row>
    <row r="22" spans="1:7" x14ac:dyDescent="0.35">
      <c r="A22" s="90" t="s">
        <v>48</v>
      </c>
      <c r="B22" s="90"/>
      <c r="C22" s="90"/>
      <c r="D22" s="90"/>
      <c r="E22" s="90"/>
      <c r="F22" s="90"/>
    </row>
    <row r="23" spans="1:7" x14ac:dyDescent="0.35">
      <c r="A23" s="81" t="s">
        <v>81</v>
      </c>
      <c r="B23" s="81"/>
      <c r="C23" s="81"/>
      <c r="D23" s="81"/>
      <c r="E23" s="34" t="s">
        <v>51</v>
      </c>
      <c r="F23" s="33" t="s">
        <v>14</v>
      </c>
    </row>
    <row r="24" spans="1:7" x14ac:dyDescent="0.35">
      <c r="A24" s="81" t="s">
        <v>82</v>
      </c>
      <c r="B24" s="81"/>
      <c r="C24" s="81"/>
      <c r="D24" s="81"/>
      <c r="E24" s="32" t="s">
        <v>36</v>
      </c>
      <c r="F24" s="33" t="s">
        <v>15</v>
      </c>
      <c r="G24" s="30" t="s">
        <v>36</v>
      </c>
    </row>
    <row r="25" spans="1:7" x14ac:dyDescent="0.35">
      <c r="E25" s="32" t="s">
        <v>36</v>
      </c>
      <c r="F25" s="33" t="s">
        <v>52</v>
      </c>
    </row>
    <row r="26" spans="1:7" x14ac:dyDescent="0.35">
      <c r="A26" s="35" t="s">
        <v>53</v>
      </c>
      <c r="B26" s="36" t="s">
        <v>54</v>
      </c>
      <c r="C26" s="37" t="s">
        <v>55</v>
      </c>
      <c r="D26" s="38" t="s">
        <v>56</v>
      </c>
      <c r="E26" s="39" t="s">
        <v>20</v>
      </c>
      <c r="F26" s="38" t="s">
        <v>57</v>
      </c>
    </row>
    <row r="27" spans="1:7" x14ac:dyDescent="0.35">
      <c r="A27" s="82" t="s">
        <v>17</v>
      </c>
      <c r="B27" s="40" t="s">
        <v>58</v>
      </c>
      <c r="C27" s="41">
        <v>10</v>
      </c>
      <c r="D27" s="42">
        <v>8</v>
      </c>
      <c r="E27" s="85">
        <v>39</v>
      </c>
      <c r="F27" s="42" t="s">
        <v>83</v>
      </c>
    </row>
    <row r="28" spans="1:7" x14ac:dyDescent="0.35">
      <c r="A28" s="83"/>
      <c r="B28" s="43" t="s">
        <v>60</v>
      </c>
      <c r="C28" s="44">
        <v>10</v>
      </c>
      <c r="D28" s="45">
        <v>9</v>
      </c>
      <c r="E28" s="86"/>
      <c r="F28" s="45" t="s">
        <v>84</v>
      </c>
    </row>
    <row r="29" spans="1:7" x14ac:dyDescent="0.35">
      <c r="A29" s="83"/>
      <c r="B29" s="43" t="s">
        <v>62</v>
      </c>
      <c r="C29" s="44">
        <v>10</v>
      </c>
      <c r="D29" s="45">
        <v>7</v>
      </c>
      <c r="E29" s="86"/>
      <c r="F29" s="45" t="s">
        <v>85</v>
      </c>
    </row>
    <row r="30" spans="1:7" x14ac:dyDescent="0.35">
      <c r="A30" s="83"/>
      <c r="B30" s="43" t="s">
        <v>64</v>
      </c>
      <c r="C30" s="44">
        <v>10</v>
      </c>
      <c r="D30" s="45">
        <v>8</v>
      </c>
      <c r="E30" s="86"/>
      <c r="F30" s="45" t="s">
        <v>86</v>
      </c>
    </row>
    <row r="31" spans="1:7" x14ac:dyDescent="0.35">
      <c r="A31" s="84"/>
      <c r="B31" s="46" t="s">
        <v>66</v>
      </c>
      <c r="C31" s="47">
        <v>10</v>
      </c>
      <c r="D31" s="48">
        <v>7</v>
      </c>
      <c r="E31" s="87"/>
      <c r="F31" s="48" t="s">
        <v>67</v>
      </c>
    </row>
    <row r="32" spans="1:7" x14ac:dyDescent="0.35">
      <c r="A32" s="82" t="s">
        <v>18</v>
      </c>
      <c r="B32" s="49" t="s">
        <v>68</v>
      </c>
      <c r="C32" s="41">
        <v>10</v>
      </c>
      <c r="D32" s="42">
        <v>9</v>
      </c>
      <c r="E32" s="85">
        <v>25</v>
      </c>
      <c r="F32" s="42" t="s">
        <v>87</v>
      </c>
    </row>
    <row r="33" spans="1:6" x14ac:dyDescent="0.35">
      <c r="A33" s="83"/>
      <c r="B33" s="51" t="s">
        <v>70</v>
      </c>
      <c r="C33" s="44">
        <v>10</v>
      </c>
      <c r="D33" s="45">
        <v>8</v>
      </c>
      <c r="E33" s="86"/>
      <c r="F33" s="45" t="s">
        <v>88</v>
      </c>
    </row>
    <row r="34" spans="1:6" x14ac:dyDescent="0.35">
      <c r="A34" s="84"/>
      <c r="B34" s="52" t="s">
        <v>72</v>
      </c>
      <c r="C34" s="47">
        <v>10</v>
      </c>
      <c r="D34" s="48">
        <v>8</v>
      </c>
      <c r="E34" s="87"/>
      <c r="F34" s="48" t="s">
        <v>89</v>
      </c>
    </row>
    <row r="35" spans="1:6" x14ac:dyDescent="0.35">
      <c r="A35" s="88" t="s">
        <v>74</v>
      </c>
      <c r="B35" s="49" t="s">
        <v>75</v>
      </c>
      <c r="C35" s="41">
        <v>10</v>
      </c>
      <c r="D35" s="42">
        <v>9</v>
      </c>
      <c r="E35" s="85">
        <v>17</v>
      </c>
      <c r="F35" s="50" t="s">
        <v>90</v>
      </c>
    </row>
    <row r="36" spans="1:6" x14ac:dyDescent="0.35">
      <c r="A36" s="89"/>
      <c r="B36" s="52" t="s">
        <v>77</v>
      </c>
      <c r="C36" s="47">
        <v>10</v>
      </c>
      <c r="D36" s="48">
        <v>8</v>
      </c>
      <c r="E36" s="87"/>
      <c r="F36" s="48" t="s">
        <v>91</v>
      </c>
    </row>
    <row r="37" spans="1:6" x14ac:dyDescent="0.35">
      <c r="A37" s="53"/>
      <c r="B37" s="54" t="s">
        <v>20</v>
      </c>
      <c r="C37" s="55">
        <f>SUM(C27:C36)</f>
        <v>100</v>
      </c>
      <c r="D37" s="56">
        <v>81</v>
      </c>
      <c r="E37" s="78" t="s">
        <v>92</v>
      </c>
      <c r="F37" s="79"/>
    </row>
    <row r="38" spans="1:6" ht="63" customHeight="1" x14ac:dyDescent="0.35">
      <c r="A38" s="80" t="s">
        <v>80</v>
      </c>
      <c r="B38" s="80"/>
      <c r="C38" s="80"/>
      <c r="D38" s="80"/>
      <c r="E38" s="80"/>
      <c r="F38" s="80"/>
    </row>
  </sheetData>
  <mergeCells count="22">
    <mergeCell ref="A23:D23"/>
    <mergeCell ref="A2:F2"/>
    <mergeCell ref="A3:D3"/>
    <mergeCell ref="A4:D4"/>
    <mergeCell ref="A7:A11"/>
    <mergeCell ref="E7:E11"/>
    <mergeCell ref="A12:A14"/>
    <mergeCell ref="E12:E14"/>
    <mergeCell ref="A15:A16"/>
    <mergeCell ref="E15:E16"/>
    <mergeCell ref="E17:F17"/>
    <mergeCell ref="A18:F18"/>
    <mergeCell ref="A22:F22"/>
    <mergeCell ref="E37:F37"/>
    <mergeCell ref="A38:F38"/>
    <mergeCell ref="A24:D24"/>
    <mergeCell ref="A27:A31"/>
    <mergeCell ref="E27:E31"/>
    <mergeCell ref="A32:A34"/>
    <mergeCell ref="E32:E34"/>
    <mergeCell ref="A35:A36"/>
    <mergeCell ref="E35:E36"/>
  </mergeCells>
  <pageMargins left="0.47" right="0.4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</vt:lpstr>
      <vt:lpstr>ประเมิน ม.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CCOM495</cp:lastModifiedBy>
  <cp:lastPrinted>2022-03-18T04:37:50Z</cp:lastPrinted>
  <dcterms:created xsi:type="dcterms:W3CDTF">2020-03-20T07:59:45Z</dcterms:created>
  <dcterms:modified xsi:type="dcterms:W3CDTF">2022-03-18T04:56:14Z</dcterms:modified>
</cp:coreProperties>
</file>